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Znesek_poroke" sheetId="1" r:id="rId1"/>
  </sheets>
  <calcPr calcId="125725"/>
</workbook>
</file>

<file path=xl/calcChain.xml><?xml version="1.0" encoding="utf-8"?>
<calcChain xmlns="http://schemas.openxmlformats.org/spreadsheetml/2006/main">
  <c r="F24" i="1"/>
  <c r="F23"/>
  <c r="D23"/>
  <c r="F17"/>
  <c r="F18"/>
  <c r="F19"/>
  <c r="F20"/>
  <c r="F21"/>
  <c r="F22"/>
  <c r="F25"/>
  <c r="F26"/>
  <c r="F27"/>
  <c r="F16"/>
  <c r="F15"/>
  <c r="F14"/>
  <c r="F5"/>
  <c r="F6"/>
  <c r="F7"/>
  <c r="F8"/>
  <c r="F9"/>
  <c r="F10"/>
  <c r="F4"/>
  <c r="D14"/>
  <c r="D13"/>
  <c r="F13" s="1"/>
  <c r="D12"/>
  <c r="F12" s="1"/>
  <c r="D11"/>
  <c r="F11" s="1"/>
  <c r="C28" l="1"/>
</calcChain>
</file>

<file path=xl/sharedStrings.xml><?xml version="1.0" encoding="utf-8"?>
<sst xmlns="http://schemas.openxmlformats.org/spreadsheetml/2006/main" count="54" uniqueCount="51">
  <si>
    <t>Storitev</t>
  </si>
  <si>
    <t>Povprečna cena*</t>
  </si>
  <si>
    <t>Vajina max cena</t>
  </si>
  <si>
    <t>Civilni obred - cene so odvisne od lokacije</t>
  </si>
  <si>
    <t>150 - 1.000 €</t>
  </si>
  <si>
    <t>Poročna prstana zanj in zanjo</t>
  </si>
  <si>
    <t>300 - 800 €</t>
  </si>
  <si>
    <t>700 - 1.500 €</t>
  </si>
  <si>
    <t>Čevlji zanj in zanjo</t>
  </si>
  <si>
    <t>150 - 600 €</t>
  </si>
  <si>
    <t>Glasbena skupina ali DJ</t>
  </si>
  <si>
    <t>600 - 1.500 €</t>
  </si>
  <si>
    <t>90 - 200 €</t>
  </si>
  <si>
    <t>10 - 30 €</t>
  </si>
  <si>
    <t>Vabila</t>
  </si>
  <si>
    <t>1,5 - 3 € / svata</t>
  </si>
  <si>
    <t>Poročne zahvale</t>
  </si>
  <si>
    <t>Konfete - ponavadi se podari enega na družino</t>
  </si>
  <si>
    <t>2 - 6 € / kos</t>
  </si>
  <si>
    <t>Dodatna obleka, če se bo nevesta preoblekla</t>
  </si>
  <si>
    <t>100 - 300 €</t>
  </si>
  <si>
    <t>Poročno potovanje</t>
  </si>
  <si>
    <t>700 - 2.000 €</t>
  </si>
  <si>
    <t>100 - 700 €</t>
  </si>
  <si>
    <t>Dekoracija prostora s cvetjem</t>
  </si>
  <si>
    <t>80 - 400 €</t>
  </si>
  <si>
    <t>Najem avta, kočije, limuzine...</t>
  </si>
  <si>
    <t>100 - 500 €</t>
  </si>
  <si>
    <t>Poročna pogostitev</t>
  </si>
  <si>
    <t>25 - 70 € / svata</t>
  </si>
  <si>
    <t>40 - 70 € / h</t>
  </si>
  <si>
    <t>Poročna frizura (striženje, barvanje, poskusno in končno oblikovanje pričeske)</t>
  </si>
  <si>
    <t>80 - 200 €</t>
  </si>
  <si>
    <t>Poročno ličenje zanjo</t>
  </si>
  <si>
    <t>40 - 150 €</t>
  </si>
  <si>
    <t>Manikura, pedikura, depilacija</t>
  </si>
  <si>
    <t>Skupen znesek vajine poroke:</t>
  </si>
  <si>
    <t>Vnesi število svatov:</t>
  </si>
  <si>
    <t>Poročni šopek</t>
  </si>
  <si>
    <t>Poročna obleka zanj in zanjo</t>
  </si>
  <si>
    <t xml:space="preserve">Blazinica za poročna prstana </t>
  </si>
  <si>
    <t xml:space="preserve">Dekoracija prostora z baloni </t>
  </si>
  <si>
    <t xml:space="preserve">Poročno fotografiranje </t>
  </si>
  <si>
    <t>Poročno snemanje</t>
  </si>
  <si>
    <t>350 - 1.300</t>
  </si>
  <si>
    <t>1,5 - 5 €</t>
  </si>
  <si>
    <t>Naprsne šopke ali zapestnice (sveže ali svileno cvetje) za svate</t>
  </si>
  <si>
    <t>Naprsne šopke ali zapestnice (sveže ali svileno cvetje) za ženina in priči</t>
  </si>
  <si>
    <t>4 - 7 €</t>
  </si>
  <si>
    <t>Plesni tečaj - običajno 10 ur</t>
  </si>
  <si>
    <t>V stolpec 'Vajina max cena', vedno vnesi ceno za 1 kos. Na podlagi števila svatov, smo preračunali potrebno število kosov. Če določene storitve ne potrebujeta, pusti polje prazno.</t>
  </si>
</sst>
</file>

<file path=xl/styles.xml><?xml version="1.0" encoding="utf-8"?>
<styleSheet xmlns="http://schemas.openxmlformats.org/spreadsheetml/2006/main">
  <numFmts count="1">
    <numFmt numFmtId="166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Gotham Light"/>
      <family val="3"/>
    </font>
    <font>
      <sz val="11"/>
      <color rgb="FF222222"/>
      <name val="Gotham Light"/>
      <family val="3"/>
    </font>
    <font>
      <b/>
      <sz val="11"/>
      <color rgb="FF222222"/>
      <name val="Gotham Light"/>
      <family val="3"/>
    </font>
    <font>
      <b/>
      <sz val="11"/>
      <color theme="1"/>
      <name val="Gotham Light"/>
      <family val="3"/>
    </font>
    <font>
      <b/>
      <sz val="16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E3BDCA"/>
        <bgColor indexed="64"/>
      </patternFill>
    </fill>
    <fill>
      <patternFill patternType="solid">
        <fgColor rgb="FFB3C935"/>
        <bgColor indexed="64"/>
      </patternFill>
    </fill>
  </fills>
  <borders count="23">
    <border>
      <left/>
      <right/>
      <top/>
      <bottom/>
      <diagonal/>
    </border>
    <border>
      <left style="thin">
        <color rgb="FFFFCCFF"/>
      </left>
      <right style="thin">
        <color rgb="FFFFCCFF"/>
      </right>
      <top style="thin">
        <color rgb="FFFFCCFF"/>
      </top>
      <bottom style="thin">
        <color rgb="FFFFCCFF"/>
      </bottom>
      <diagonal/>
    </border>
    <border>
      <left style="medium">
        <color rgb="FFFFCCFF"/>
      </left>
      <right style="thin">
        <color rgb="FFFFCCFF"/>
      </right>
      <top style="thin">
        <color rgb="FFFFCCFF"/>
      </top>
      <bottom style="thin">
        <color rgb="FFFFCCFF"/>
      </bottom>
      <diagonal/>
    </border>
    <border>
      <left style="thin">
        <color rgb="FFFFCCFF"/>
      </left>
      <right style="medium">
        <color rgb="FFFFCCFF"/>
      </right>
      <top style="thin">
        <color rgb="FFFFCCFF"/>
      </top>
      <bottom style="thin">
        <color rgb="FFFFCCFF"/>
      </bottom>
      <diagonal/>
    </border>
    <border>
      <left style="thin">
        <color rgb="FFFFCCFF"/>
      </left>
      <right style="medium">
        <color rgb="FFFFCCFF"/>
      </right>
      <top style="thin">
        <color rgb="FFFFCCFF"/>
      </top>
      <bottom/>
      <diagonal/>
    </border>
    <border>
      <left style="thick">
        <color rgb="FFFFCCFF"/>
      </left>
      <right/>
      <top/>
      <bottom/>
      <diagonal/>
    </border>
    <border>
      <left style="thick">
        <color rgb="FFFFCCFF"/>
      </left>
      <right/>
      <top style="thick">
        <color rgb="FFFFCCFF"/>
      </top>
      <bottom style="thick">
        <color rgb="FFFFCCFF"/>
      </bottom>
      <diagonal/>
    </border>
    <border>
      <left style="thin">
        <color rgb="FFFFCCFF"/>
      </left>
      <right style="thin">
        <color rgb="FFFFCCFF"/>
      </right>
      <top style="thick">
        <color rgb="FFFFCCFF"/>
      </top>
      <bottom style="thin">
        <color rgb="FFFFCCFF"/>
      </bottom>
      <diagonal/>
    </border>
    <border>
      <left style="thick">
        <color rgb="FFFFCCFF"/>
      </left>
      <right style="thick">
        <color rgb="FFFFCCFF"/>
      </right>
      <top/>
      <bottom/>
      <diagonal/>
    </border>
    <border>
      <left style="thin">
        <color rgb="FFFFCCFF"/>
      </left>
      <right style="medium">
        <color rgb="FFFFCCFF"/>
      </right>
      <top style="thick">
        <color rgb="FFFFCCFF"/>
      </top>
      <bottom style="thin">
        <color rgb="FFFFCCFF"/>
      </bottom>
      <diagonal/>
    </border>
    <border>
      <left style="thick">
        <color rgb="FFFFCCFF"/>
      </left>
      <right/>
      <top style="thick">
        <color rgb="FFFFCCFF"/>
      </top>
      <bottom/>
      <diagonal/>
    </border>
    <border>
      <left/>
      <right/>
      <top/>
      <bottom style="thick">
        <color rgb="FFFFCCFF"/>
      </bottom>
      <diagonal/>
    </border>
    <border>
      <left style="medium">
        <color rgb="FFFFCCFF"/>
      </left>
      <right style="thick">
        <color rgb="FFFFCCFF"/>
      </right>
      <top style="thick">
        <color rgb="FFFFCCFF"/>
      </top>
      <bottom style="thick">
        <color rgb="FFFFCCFF"/>
      </bottom>
      <diagonal/>
    </border>
    <border>
      <left style="medium">
        <color rgb="FFFFCCFF"/>
      </left>
      <right style="thin">
        <color rgb="FFFFCCFF"/>
      </right>
      <top/>
      <bottom style="thin">
        <color rgb="FFFFCCFF"/>
      </bottom>
      <diagonal/>
    </border>
    <border>
      <left style="medium">
        <color rgb="FFFFCCFF"/>
      </left>
      <right style="thin">
        <color rgb="FFFFCCFF"/>
      </right>
      <top style="thin">
        <color rgb="FFFFCCFF"/>
      </top>
      <bottom/>
      <diagonal/>
    </border>
    <border>
      <left style="thin">
        <color rgb="FFFFCCFF"/>
      </left>
      <right style="thin">
        <color rgb="FFFFCCFF"/>
      </right>
      <top style="thin">
        <color rgb="FFFFCCFF"/>
      </top>
      <bottom/>
      <diagonal/>
    </border>
    <border>
      <left/>
      <right style="thick">
        <color rgb="FFFFCCFF"/>
      </right>
      <top style="thick">
        <color rgb="FFFFCCFF"/>
      </top>
      <bottom style="medium">
        <color rgb="FFFFCCFF"/>
      </bottom>
      <diagonal/>
    </border>
    <border>
      <left/>
      <right/>
      <top style="thick">
        <color rgb="FFFFCCFF"/>
      </top>
      <bottom/>
      <diagonal/>
    </border>
    <border>
      <left style="medium">
        <color rgb="FFFFCCFF"/>
      </left>
      <right/>
      <top style="thick">
        <color rgb="FFFFCCFF"/>
      </top>
      <bottom/>
      <diagonal/>
    </border>
    <border>
      <left/>
      <right/>
      <top style="thick">
        <color rgb="FF92D050"/>
      </top>
      <bottom style="thick">
        <color rgb="FFFFCCFF"/>
      </bottom>
      <diagonal/>
    </border>
    <border>
      <left style="thick">
        <color rgb="FF92D050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rgb="FF92D050"/>
      </right>
      <top/>
      <bottom style="thick">
        <color rgb="FF92D05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3" borderId="22" xfId="0" applyFont="1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166" fontId="3" fillId="0" borderId="9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6" fontId="3" fillId="0" borderId="3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Protection="1">
      <protection locked="0"/>
    </xf>
    <xf numFmtId="166" fontId="0" fillId="0" borderId="0" xfId="0" applyNumberFormat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166" fontId="3" fillId="0" borderId="4" xfId="0" applyNumberFormat="1" applyFont="1" applyBorder="1" applyAlignment="1" applyProtection="1">
      <alignment horizontal="center" wrapText="1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0" fillId="0" borderId="17" xfId="0" applyBorder="1" applyProtection="1">
      <protection locked="0"/>
    </xf>
    <xf numFmtId="166" fontId="6" fillId="2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3C935"/>
      <color rgb="FFFFCCFF"/>
      <color rgb="FFE3BDC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C1" sqref="C1"/>
    </sheetView>
  </sheetViews>
  <sheetFormatPr defaultRowHeight="20.100000000000001" customHeight="1"/>
  <cols>
    <col min="1" max="1" width="97.140625" style="4" bestFit="1" customWidth="1"/>
    <col min="2" max="2" width="24.7109375" style="4" bestFit="1" customWidth="1"/>
    <col min="3" max="3" width="24" style="4" bestFit="1" customWidth="1"/>
    <col min="4" max="6" width="9.140625" style="4" hidden="1" customWidth="1"/>
    <col min="7" max="16384" width="9.140625" style="4"/>
  </cols>
  <sheetData>
    <row r="1" spans="1:6" ht="20.100000000000001" customHeight="1" thickBot="1">
      <c r="A1" s="1" t="s">
        <v>37</v>
      </c>
      <c r="B1" s="2"/>
      <c r="C1" s="3"/>
    </row>
    <row r="2" spans="1:6" ht="20.100000000000001" customHeight="1" thickTop="1" thickBot="1">
      <c r="A2" s="5" t="s">
        <v>50</v>
      </c>
      <c r="B2" s="6"/>
      <c r="C2" s="7"/>
    </row>
    <row r="3" spans="1:6" ht="20.100000000000001" customHeight="1" thickTop="1" thickBot="1">
      <c r="A3" s="8" t="s">
        <v>0</v>
      </c>
      <c r="B3" s="9" t="s">
        <v>1</v>
      </c>
      <c r="C3" s="10" t="s">
        <v>2</v>
      </c>
      <c r="D3" s="11"/>
    </row>
    <row r="4" spans="1:6" ht="20.100000000000001" customHeight="1" thickTop="1">
      <c r="A4" s="12" t="s">
        <v>3</v>
      </c>
      <c r="B4" s="13" t="s">
        <v>4</v>
      </c>
      <c r="C4" s="14"/>
      <c r="F4" s="4">
        <f>C4</f>
        <v>0</v>
      </c>
    </row>
    <row r="5" spans="1:6" ht="20.100000000000001" customHeight="1">
      <c r="A5" s="15" t="s">
        <v>5</v>
      </c>
      <c r="B5" s="16" t="s">
        <v>6</v>
      </c>
      <c r="C5" s="17"/>
      <c r="F5" s="4">
        <f t="shared" ref="F5:F10" si="0">C5</f>
        <v>0</v>
      </c>
    </row>
    <row r="6" spans="1:6" ht="20.100000000000001" customHeight="1">
      <c r="A6" s="18" t="s">
        <v>39</v>
      </c>
      <c r="B6" s="16" t="s">
        <v>7</v>
      </c>
      <c r="C6" s="17"/>
      <c r="F6" s="4">
        <f t="shared" si="0"/>
        <v>0</v>
      </c>
    </row>
    <row r="7" spans="1:6" ht="20.100000000000001" customHeight="1">
      <c r="A7" s="15" t="s">
        <v>8</v>
      </c>
      <c r="B7" s="16" t="s">
        <v>9</v>
      </c>
      <c r="C7" s="17"/>
      <c r="F7" s="4">
        <f t="shared" si="0"/>
        <v>0</v>
      </c>
    </row>
    <row r="8" spans="1:6" ht="20.100000000000001" customHeight="1">
      <c r="A8" s="15" t="s">
        <v>10</v>
      </c>
      <c r="B8" s="16" t="s">
        <v>11</v>
      </c>
      <c r="C8" s="17"/>
      <c r="F8" s="4">
        <f t="shared" si="0"/>
        <v>0</v>
      </c>
    </row>
    <row r="9" spans="1:6" ht="20.100000000000001" customHeight="1">
      <c r="A9" s="18" t="s">
        <v>38</v>
      </c>
      <c r="B9" s="16" t="s">
        <v>12</v>
      </c>
      <c r="C9" s="17"/>
      <c r="F9" s="4">
        <f t="shared" si="0"/>
        <v>0</v>
      </c>
    </row>
    <row r="10" spans="1:6" ht="20.100000000000001" customHeight="1">
      <c r="A10" s="15" t="s">
        <v>40</v>
      </c>
      <c r="B10" s="16" t="s">
        <v>13</v>
      </c>
      <c r="C10" s="17"/>
      <c r="F10" s="4">
        <f t="shared" si="0"/>
        <v>0</v>
      </c>
    </row>
    <row r="11" spans="1:6" ht="20.100000000000001" customHeight="1">
      <c r="A11" s="15" t="s">
        <v>14</v>
      </c>
      <c r="B11" s="16" t="s">
        <v>15</v>
      </c>
      <c r="C11" s="17"/>
      <c r="D11" s="4">
        <f>B1/2</f>
        <v>0</v>
      </c>
      <c r="F11" s="4">
        <f>C11*D11</f>
        <v>0</v>
      </c>
    </row>
    <row r="12" spans="1:6" ht="20.100000000000001" customHeight="1">
      <c r="A12" s="15" t="s">
        <v>16</v>
      </c>
      <c r="B12" s="16" t="s">
        <v>15</v>
      </c>
      <c r="C12" s="17"/>
      <c r="D12" s="4">
        <f>B1/2</f>
        <v>0</v>
      </c>
      <c r="F12" s="4">
        <f>C12*D12</f>
        <v>0</v>
      </c>
    </row>
    <row r="13" spans="1:6" ht="20.100000000000001" customHeight="1">
      <c r="A13" s="15" t="s">
        <v>17</v>
      </c>
      <c r="B13" s="16" t="s">
        <v>18</v>
      </c>
      <c r="C13" s="17"/>
      <c r="D13" s="4">
        <f>B1/3</f>
        <v>0</v>
      </c>
      <c r="F13" s="4">
        <f>C13*D13</f>
        <v>0</v>
      </c>
    </row>
    <row r="14" spans="1:6" ht="20.100000000000001" customHeight="1">
      <c r="A14" s="15" t="s">
        <v>46</v>
      </c>
      <c r="B14" s="16" t="s">
        <v>45</v>
      </c>
      <c r="C14" s="17"/>
      <c r="D14" s="4">
        <f>B2-E14</f>
        <v>-4</v>
      </c>
      <c r="E14" s="4">
        <v>4</v>
      </c>
      <c r="F14" s="4">
        <f>C14*D14</f>
        <v>0</v>
      </c>
    </row>
    <row r="15" spans="1:6" ht="20.100000000000001" customHeight="1">
      <c r="A15" s="15" t="s">
        <v>47</v>
      </c>
      <c r="B15" s="16" t="s">
        <v>48</v>
      </c>
      <c r="C15" s="17"/>
      <c r="D15" s="4">
        <v>4</v>
      </c>
      <c r="F15" s="4">
        <f>C15*D15</f>
        <v>0</v>
      </c>
    </row>
    <row r="16" spans="1:6" ht="20.100000000000001" customHeight="1">
      <c r="A16" s="15" t="s">
        <v>19</v>
      </c>
      <c r="B16" s="16" t="s">
        <v>20</v>
      </c>
      <c r="C16" s="17"/>
      <c r="F16" s="4">
        <f>C16</f>
        <v>0</v>
      </c>
    </row>
    <row r="17" spans="1:6" ht="20.100000000000001" customHeight="1">
      <c r="A17" s="15" t="s">
        <v>21</v>
      </c>
      <c r="B17" s="16" t="s">
        <v>22</v>
      </c>
      <c r="C17" s="17"/>
      <c r="F17" s="4">
        <f t="shared" ref="F17:F27" si="1">C17</f>
        <v>0</v>
      </c>
    </row>
    <row r="18" spans="1:6" ht="20.100000000000001" customHeight="1">
      <c r="A18" s="18" t="s">
        <v>41</v>
      </c>
      <c r="B18" s="16" t="s">
        <v>23</v>
      </c>
      <c r="C18" s="17"/>
      <c r="F18" s="4">
        <f t="shared" si="1"/>
        <v>0</v>
      </c>
    </row>
    <row r="19" spans="1:6" ht="20.100000000000001" customHeight="1">
      <c r="A19" s="15" t="s">
        <v>24</v>
      </c>
      <c r="B19" s="16" t="s">
        <v>25</v>
      </c>
      <c r="C19" s="17"/>
      <c r="F19" s="4">
        <f t="shared" si="1"/>
        <v>0</v>
      </c>
    </row>
    <row r="20" spans="1:6" ht="20.100000000000001" customHeight="1">
      <c r="A20" s="15" t="s">
        <v>26</v>
      </c>
      <c r="B20" s="16" t="s">
        <v>27</v>
      </c>
      <c r="C20" s="17"/>
      <c r="F20" s="4">
        <f t="shared" si="1"/>
        <v>0</v>
      </c>
    </row>
    <row r="21" spans="1:6" ht="20.100000000000001" customHeight="1">
      <c r="A21" s="18" t="s">
        <v>42</v>
      </c>
      <c r="B21" s="16" t="s">
        <v>22</v>
      </c>
      <c r="C21" s="17"/>
      <c r="F21" s="4">
        <f t="shared" si="1"/>
        <v>0</v>
      </c>
    </row>
    <row r="22" spans="1:6" ht="20.100000000000001" customHeight="1">
      <c r="A22" s="18" t="s">
        <v>43</v>
      </c>
      <c r="B22" s="16" t="s">
        <v>44</v>
      </c>
      <c r="C22" s="17"/>
      <c r="F22" s="4">
        <f t="shared" si="1"/>
        <v>0</v>
      </c>
    </row>
    <row r="23" spans="1:6" ht="20.100000000000001" customHeight="1">
      <c r="A23" s="15" t="s">
        <v>28</v>
      </c>
      <c r="B23" s="16" t="s">
        <v>29</v>
      </c>
      <c r="C23" s="17"/>
      <c r="D23" s="4">
        <f>B1</f>
        <v>0</v>
      </c>
      <c r="F23" s="19">
        <f>C23*D23</f>
        <v>0</v>
      </c>
    </row>
    <row r="24" spans="1:6" ht="20.100000000000001" customHeight="1">
      <c r="A24" s="15" t="s">
        <v>49</v>
      </c>
      <c r="B24" s="16" t="s">
        <v>30</v>
      </c>
      <c r="C24" s="17"/>
      <c r="D24" s="4">
        <v>10</v>
      </c>
      <c r="F24" s="19">
        <f>C24*D24</f>
        <v>0</v>
      </c>
    </row>
    <row r="25" spans="1:6" ht="20.100000000000001" customHeight="1">
      <c r="A25" s="15" t="s">
        <v>31</v>
      </c>
      <c r="B25" s="16" t="s">
        <v>32</v>
      </c>
      <c r="C25" s="17"/>
      <c r="F25" s="4">
        <f t="shared" si="1"/>
        <v>0</v>
      </c>
    </row>
    <row r="26" spans="1:6" ht="20.100000000000001" customHeight="1">
      <c r="A26" s="15" t="s">
        <v>33</v>
      </c>
      <c r="B26" s="16" t="s">
        <v>34</v>
      </c>
      <c r="C26" s="17"/>
      <c r="F26" s="4">
        <f t="shared" si="1"/>
        <v>0</v>
      </c>
    </row>
    <row r="27" spans="1:6" ht="20.100000000000001" customHeight="1" thickBot="1">
      <c r="A27" s="20" t="s">
        <v>35</v>
      </c>
      <c r="B27" s="21" t="s">
        <v>20</v>
      </c>
      <c r="C27" s="22"/>
      <c r="F27" s="4">
        <f t="shared" si="1"/>
        <v>0</v>
      </c>
    </row>
    <row r="28" spans="1:6" ht="20.100000000000001" customHeight="1" thickTop="1" thickBot="1">
      <c r="A28" s="23" t="s">
        <v>36</v>
      </c>
      <c r="B28" s="24"/>
      <c r="C28" s="26">
        <f>SUM(F4:F27)</f>
        <v>0</v>
      </c>
      <c r="D28" s="11"/>
    </row>
    <row r="29" spans="1:6" ht="20.100000000000001" customHeight="1" thickTop="1">
      <c r="A29" s="25"/>
    </row>
  </sheetData>
  <sheetProtection password="F89E" sheet="1" objects="1" scenarios="1"/>
  <mergeCells count="1">
    <mergeCell ref="A28:B2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Znesek_poroke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ninak</dc:creator>
  <cp:lastModifiedBy>ninak</cp:lastModifiedBy>
  <dcterms:created xsi:type="dcterms:W3CDTF">2012-10-19T12:33:40Z</dcterms:created>
  <dcterms:modified xsi:type="dcterms:W3CDTF">2012-10-19T19:55:05Z</dcterms:modified>
</cp:coreProperties>
</file>